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Valuation\MLD\2024\Feb\7\"/>
    </mc:Choice>
  </mc:AlternateContent>
  <xr:revisionPtr revIDLastSave="0" documentId="13_ncr:1_{25D76E91-786B-4BCC-8306-0782BA445CB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<sst xmlns="http://schemas.openxmlformats.org/spreadsheetml/2006/main" count="116" uniqueCount="56">
  <si>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</si>
  <si>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</si>
  <si>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</si>
  <si>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</si>
  <si>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</si>
  <si>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</si>
  <si>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</si>
  <si>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</si>
  <si>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</si>
  <si>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</si>
  <si>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</si>
  <si>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</si>
  <si>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</si>
  <si>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</si>
  <si>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</si>
  <si>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</si>
  <si>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</si>
  <si>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</si>
  <si>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</si>
  <si>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</si>
  <si>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</si>
  <si>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</si>
  <si>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</si>
  <si>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</si>
  <si>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</si>
  <si>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</si>
  <si>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</si>
  <si>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</si>
  <si>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</si>
  <si>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</si>
  <si>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</si>
  <si>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</si>
  <si>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</si>
  <si>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</si>
  <si>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</si>
  <si>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</si>
  <si>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</si>
  <si>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</si>
  <si>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</si>
  <si>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</si>
  <si>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</si>
  <si>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</si>
  <si>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</si>
  <si>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</si>
  <si>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</si>
  <si>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</si>
  <si>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</si>
  <si>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</si>
  <si>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</si>
  <si>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</si>
  <si>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</si>
  <si>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</si>
  <si>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</si>
  <si>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</si>
  <si>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</si>
  <si>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07th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</si>
</sst>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C6" workbookViewId="0">
      <selection activeCell="K14" sqref="K14"/>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20"/>
    </row>
    <row r="8" spans="1:20" ht="21">
      <c r="A8" s="11">
        <v>3</v>
      </c>
      <c r="B8" s="11" t="s">
        <v>35</v>
      </c>
      <c r="C8" s="11" t="s">
        <v>23</v>
      </c>
      <c r="D8" s="11" t="s">
        <v>36</v>
      </c>
      <c r="E8" s="11" t="s">
        <v>33</v>
      </c>
      <c r="F8" s="12">
        <v>44797</v>
      </c>
      <c r="G8" s="12">
        <v>45345</v>
      </c>
      <c r="H8" s="11" t="s">
        <v>34</v>
      </c>
      <c r="I8" s="15">
        <v>110.2468118587888</v>
      </c>
      <c r="J8" s="15">
        <v>110.0480496206138</v>
      </c>
      <c r="K8" s="11" t="s">
        <v>28</v>
      </c>
      <c r="L8" s="11" t="s">
        <v>29</v>
      </c>
      <c r="M8" s="11" t="s">
        <v>30</v>
      </c>
      <c r="N8" s="12">
        <f t="shared" si="0"/>
        <v>45345</v>
      </c>
      <c r="O8" s="11">
        <v>4.3835616438356165E-2</v>
      </c>
      <c r="P8" s="11" t="s">
        <v>29</v>
      </c>
      <c r="Q8" s="11" t="s">
        <v>29</v>
      </c>
      <c r="R8" s="11" t="s">
        <v>29</v>
      </c>
      <c r="S8" s="12">
        <v>45253</v>
      </c>
    </row>
    <row r="9" spans="1:20" ht="21">
      <c r="A9" s="11">
        <v>4</v>
      </c>
      <c r="B9" s="11" t="s">
        <v>37</v>
      </c>
      <c r="C9" s="11" t="s">
        <v>23</v>
      </c>
      <c r="D9" s="11" t="s">
        <v>38</v>
      </c>
      <c r="E9" s="11" t="s">
        <v>39</v>
      </c>
      <c r="F9" s="12">
        <v>44818</v>
      </c>
      <c r="G9" s="12">
        <v>45488</v>
      </c>
      <c r="H9" s="11" t="s">
        <v>34</v>
      </c>
      <c r="I9" s="15">
        <v>109.36460167551704</v>
      </c>
      <c r="J9" s="15">
        <v>109.16399805339016</v>
      </c>
      <c r="K9" s="11" t="s">
        <v>28</v>
      </c>
      <c r="L9" s="11" t="s">
        <v>29</v>
      </c>
      <c r="M9" s="11" t="s">
        <v>30</v>
      </c>
      <c r="N9" s="12">
        <f t="shared" si="0"/>
        <v>45488</v>
      </c>
      <c r="O9" s="11">
        <v>0.43561643835616437</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108.54832413865347</v>
      </c>
      <c r="J10" s="15">
        <v>108.40443169373347</v>
      </c>
      <c r="K10" s="11" t="s">
        <v>28</v>
      </c>
      <c r="L10" s="11" t="s">
        <v>29</v>
      </c>
      <c r="M10" s="11" t="s">
        <v>30</v>
      </c>
      <c r="N10" s="12">
        <f t="shared" si="0"/>
        <v>45742</v>
      </c>
      <c r="O10" s="11">
        <v>1.1315068493150684</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108.23482740944822</v>
      </c>
      <c r="J11" s="15">
        <v>108.07573774048812</v>
      </c>
      <c r="K11" s="11" t="s">
        <v>28</v>
      </c>
      <c r="L11" s="11" t="s">
        <v>29</v>
      </c>
      <c r="M11" s="11" t="s">
        <v>30</v>
      </c>
      <c r="N11" s="12">
        <f t="shared" si="0"/>
        <v>45758</v>
      </c>
      <c r="O11" s="11">
        <v>1.1753424657534246</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107.58294394130567</v>
      </c>
      <c r="J12" s="15">
        <v>107.41599124822743</v>
      </c>
      <c r="K12" s="11" t="s">
        <v>46</v>
      </c>
      <c r="L12" s="11" t="s">
        <v>29</v>
      </c>
      <c r="M12" s="11" t="s">
        <v>30</v>
      </c>
      <c r="N12" s="12">
        <f t="shared" si="0"/>
        <v>45776</v>
      </c>
      <c r="O12" s="17">
        <v>1.2246575342465753</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2024-02-08T11:10:27Z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